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purdue0-my.sharepoint.com/personal/chubbell_purdue_edu/Documents/Program/"/>
    </mc:Choice>
  </mc:AlternateContent>
  <xr:revisionPtr revIDLastSave="22" documentId="8_{24A4BFE6-C3FF-4430-88AA-28088FF1DA6F}" xr6:coauthVersionLast="47" xr6:coauthVersionMax="47" xr10:uidLastSave="{2CD4ABE8-976D-431B-BF8E-4D0CDF90C71E}"/>
  <bookViews>
    <workbookView xWindow="28680" yWindow="-120" windowWidth="29040" windowHeight="15840" xr2:uid="{00000000-000D-0000-FFFF-FFFF00000000}"/>
  </bookViews>
  <sheets>
    <sheet name="Standard Plan of Study" sheetId="3" r:id="rId1"/>
    <sheet name="Additional Info" sheetId="4" r:id="rId2"/>
  </sheets>
  <definedNames>
    <definedName name="_xlnm.Print_Area" localSheetId="0">'Standard Plan of Study'!$A$3:$P$54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3" l="1"/>
  <c r="I49" i="3"/>
  <c r="I37" i="3"/>
  <c r="I25" i="3"/>
  <c r="B37" i="3"/>
  <c r="B25" i="3"/>
  <c r="L14" i="3"/>
</calcChain>
</file>

<file path=xl/sharedStrings.xml><?xml version="1.0" encoding="utf-8"?>
<sst xmlns="http://schemas.openxmlformats.org/spreadsheetml/2006/main" count="167" uniqueCount="126">
  <si>
    <t>Total</t>
  </si>
  <si>
    <t>Crs</t>
  </si>
  <si>
    <t xml:space="preserve"> </t>
  </si>
  <si>
    <t>Food Science</t>
  </si>
  <si>
    <t>Fall 1st Year</t>
  </si>
  <si>
    <t>Spring 1st Year</t>
  </si>
  <si>
    <t>Fall 2nd Year</t>
  </si>
  <si>
    <t>Spring 2nd Year</t>
  </si>
  <si>
    <t>Fall 3rd Year</t>
  </si>
  <si>
    <t>Spring 3rd Year</t>
  </si>
  <si>
    <t>Fall 4th Year</t>
  </si>
  <si>
    <t>Spring 4th Year</t>
  </si>
  <si>
    <t>Plan</t>
  </si>
  <si>
    <t>Prereq.</t>
  </si>
  <si>
    <t xml:space="preserve">AGR 10100 </t>
  </si>
  <si>
    <t>Intro To FS Programs</t>
  </si>
  <si>
    <t>Fundamentals Biol I</t>
  </si>
  <si>
    <t>General Chemistry</t>
  </si>
  <si>
    <t>Science of food</t>
  </si>
  <si>
    <t>AGR 11800</t>
  </si>
  <si>
    <t>BIOL 11000</t>
  </si>
  <si>
    <t>CHM 11500</t>
  </si>
  <si>
    <t>Intd To Agr And Purdue</t>
  </si>
  <si>
    <t>MA 16010</t>
  </si>
  <si>
    <t>Applied Calculus I</t>
  </si>
  <si>
    <t>ALEKS 75+</t>
  </si>
  <si>
    <t>pre/co: calculus</t>
  </si>
  <si>
    <t>BIOL 11100</t>
  </si>
  <si>
    <t>CHM 11600</t>
  </si>
  <si>
    <t>ENGL 10600</t>
  </si>
  <si>
    <t>MA 16020</t>
  </si>
  <si>
    <t>CHM 25700</t>
  </si>
  <si>
    <t>BIOL 22100</t>
  </si>
  <si>
    <t>CHM 25701</t>
  </si>
  <si>
    <t>COM 11400 or COM 21700</t>
  </si>
  <si>
    <t>STAT 30100</t>
  </si>
  <si>
    <t>Intro to Microbiology</t>
  </si>
  <si>
    <t>Organic Chemistry</t>
  </si>
  <si>
    <t>Organic Chemistry Lab</t>
  </si>
  <si>
    <t>Fundament Of Speech or  Science Writing and Presentation</t>
  </si>
  <si>
    <t>Sophomore Seminar</t>
  </si>
  <si>
    <t>Elementary Statistical Methods</t>
  </si>
  <si>
    <t>BIOL 11000, CHM 11600</t>
  </si>
  <si>
    <t>pre/co: CHM 25700</t>
  </si>
  <si>
    <t>Fundamentals of Biology II</t>
  </si>
  <si>
    <t>First-Year Composition</t>
  </si>
  <si>
    <t>Applied Calculus II</t>
  </si>
  <si>
    <t>Grade</t>
  </si>
  <si>
    <t>BCHM 30700</t>
  </si>
  <si>
    <t>Biochemistry</t>
  </si>
  <si>
    <t>BCHM 30900</t>
  </si>
  <si>
    <t>Biochemistry Lab</t>
  </si>
  <si>
    <t>pre/co: BCHM 30700</t>
  </si>
  <si>
    <t>FS 24500</t>
  </si>
  <si>
    <t>Food Packaging</t>
  </si>
  <si>
    <t>FS 16100</t>
  </si>
  <si>
    <t>PHYS 22000</t>
  </si>
  <si>
    <t>General Physics</t>
  </si>
  <si>
    <t>Economics Elective</t>
  </si>
  <si>
    <t>Elective</t>
  </si>
  <si>
    <t>FS 34100</t>
  </si>
  <si>
    <t>Food Processing I</t>
  </si>
  <si>
    <t>FS 34200</t>
  </si>
  <si>
    <t>FS 36100</t>
  </si>
  <si>
    <t>FS 36300</t>
  </si>
  <si>
    <t>NUTR 31500</t>
  </si>
  <si>
    <t>Fundamentals of Nutrition</t>
  </si>
  <si>
    <t>Food Microbiology Lab</t>
  </si>
  <si>
    <t>Food Microbiology</t>
  </si>
  <si>
    <t>Food Processing II Lab</t>
  </si>
  <si>
    <t>* minimum 2.5 GPA MA/SCI courses required to take 300+ FS courses</t>
  </si>
  <si>
    <t>PHYS, MA, CHM pre/co: FS 36200</t>
  </si>
  <si>
    <t>pre/co: FS 34100</t>
  </si>
  <si>
    <t>BIOL, CHM</t>
  </si>
  <si>
    <t>BIOL 22100, BCHM 30700</t>
  </si>
  <si>
    <t>pre/co FS 36200 and BCHM 30900</t>
  </si>
  <si>
    <t>Food Plant Sanitation</t>
  </si>
  <si>
    <t>FS 36200</t>
  </si>
  <si>
    <t>BIOL 11100, CHM 11600</t>
  </si>
  <si>
    <t xml:space="preserve">UCC Humanities Elective </t>
  </si>
  <si>
    <t>FS 45300</t>
  </si>
  <si>
    <t xml:space="preserve"> FS 45400</t>
  </si>
  <si>
    <t>FS 46700</t>
  </si>
  <si>
    <t>FS 46900</t>
  </si>
  <si>
    <t>Food Chemistry</t>
  </si>
  <si>
    <t>Food Chemistry Lab</t>
  </si>
  <si>
    <t>Food Analysis</t>
  </si>
  <si>
    <t>Food Analysis Lab</t>
  </si>
  <si>
    <t>pre/co: FS 45300</t>
  </si>
  <si>
    <t>STAT 30100, pre/co: FS 45300</t>
  </si>
  <si>
    <t>pre/co: FS 46700</t>
  </si>
  <si>
    <t>Written or Oral Communication Selective (20000+)</t>
  </si>
  <si>
    <t>FS 44200</t>
  </si>
  <si>
    <t>Food Processing II</t>
  </si>
  <si>
    <t>FS 44400</t>
  </si>
  <si>
    <t>Statistical Process Control</t>
  </si>
  <si>
    <t>FS 44700</t>
  </si>
  <si>
    <t>FS 48200</t>
  </si>
  <si>
    <t>Food Science Senior Seminar</t>
  </si>
  <si>
    <t>FS 53000</t>
  </si>
  <si>
    <t>Food Ingredient Technology</t>
  </si>
  <si>
    <t>Professional Communication Selective</t>
  </si>
  <si>
    <t>Humanities or Social Sciences Selective</t>
  </si>
  <si>
    <t>FS 34000</t>
  </si>
  <si>
    <t>FS 43500</t>
  </si>
  <si>
    <t>FS 44300</t>
  </si>
  <si>
    <t>Sensory Science</t>
  </si>
  <si>
    <t>Food Product Design (Capstone)</t>
  </si>
  <si>
    <t>Intro to Food Law &amp; Regulation</t>
  </si>
  <si>
    <t>Humanities or Social Sciences Selective (30000+)</t>
  </si>
  <si>
    <t>FS 245, 361, 442, 467, 530</t>
  </si>
  <si>
    <t>pre/co: FS 44200</t>
  </si>
  <si>
    <t>&gt; 75 cr</t>
  </si>
  <si>
    <t>NAME:</t>
  </si>
  <si>
    <t>Catalog Year:</t>
  </si>
  <si>
    <t>Classes identified with italics are only offered in the semester in which they are listed.</t>
  </si>
  <si>
    <t>2.50 minimum GPA in FS Classes and 120+ credits required for graduation</t>
  </si>
  <si>
    <t>Additional College Requirements</t>
  </si>
  <si>
    <t>International Understanding (9 credits):</t>
  </si>
  <si>
    <t>Multicultural Awareness (3 credits):</t>
  </si>
  <si>
    <t>FS 29800</t>
  </si>
  <si>
    <t>Freshman Year</t>
  </si>
  <si>
    <t>Sophomore Year</t>
  </si>
  <si>
    <t>Junior Year</t>
  </si>
  <si>
    <t>Senior Year</t>
  </si>
  <si>
    <t>Food Processing I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</si>
</sst>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6.5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5" fillId="0" borderId="0" xfId="1" applyFill="1" applyAlignment="1">
      <alignment vertical="top"/>
    </xf>
    <xf numFmtId="0" fontId="1" fillId="0" borderId="0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5" fillId="0" borderId="2" xfId="1" applyFill="1" applyBorder="1" applyAlignment="1">
      <alignment vertical="top"/>
    </xf>
    <xf numFmtId="0" fontId="17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19" fillId="0" borderId="0" xfId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5" fillId="0" borderId="0" xfId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83024</xdr:colOff>
      <xdr:row>28</xdr:row>
      <xdr:rowOff>120921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F5D16-EFD8-492B-98B9-1024AE607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27024" cy="5277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14</xdr:col>
      <xdr:colOff>406860</xdr:colOff>
      <xdr:row>50</xdr:row>
      <xdr:rowOff>133546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9C8BF92-DD47-49AD-ADDA-CCA725F1A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24500"/>
          <a:ext cx="8941260" cy="381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g.purdue.edu/oap/Pages/core_multicultural.aspx" TargetMode="External"/><Relationship Id="rId3" Type="http://schemas.openxmlformats.org/officeDocument/2006/relationships/hyperlink" Target="https://catalog.purdue.edu/preview_program.php?catoid=14&amp;poid=20695" TargetMode="External"/><Relationship Id="rId7" Type="http://schemas.openxmlformats.org/officeDocument/2006/relationships/hyperlink" Target="https://ag.purdue.edu/oap/Pages/core_social-humanities.aspx" TargetMode="External"/><Relationship Id="rId2" Type="http://schemas.openxmlformats.org/officeDocument/2006/relationships/hyperlink" Target="https://ag.purdue.edu/oap/Pages/core_social-humanities.aspx" TargetMode="External"/><Relationship Id="rId1" Type="http://schemas.openxmlformats.org/officeDocument/2006/relationships/hyperlink" Target="https://catalog.purdue.edu/preview_program.php?catoid=14&amp;poid=18639" TargetMode="External"/><Relationship Id="rId6" Type="http://schemas.openxmlformats.org/officeDocument/2006/relationships/hyperlink" Target="https://ag.purdue.edu/oap/Pages/core_social-humanities.aspx" TargetMode="External"/><Relationship Id="rId5" Type="http://schemas.openxmlformats.org/officeDocument/2006/relationships/hyperlink" Target="https://ag.purdue.edu/oap/Pages/core_social-humanities.asp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atalog.purdue.edu/preview_program.php?catoid=14&amp;poid=18639" TargetMode="External"/><Relationship Id="rId9" Type="http://schemas.openxmlformats.org/officeDocument/2006/relationships/hyperlink" Target="https://ag.purdue.edu/oap/Pages/core_international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53"/>
  <sheetViews>
    <sheetView tabSelected="1" zoomScale="85" zoomScaleNormal="85" workbookViewId="0">
      <selection activeCell="C12" sqref="C12"/>
    </sheetView>
  </sheetViews>
  <sheetFormatPr defaultColWidth="9.140625" defaultRowHeight="15" x14ac:dyDescent="0.25"/>
  <cols>
    <col min="1" max="1" width="4.140625" style="5" customWidth="1"/>
    <col min="2" max="2" width="4" style="3" customWidth="1"/>
    <col min="3" max="3" width="12.7109375" style="5" customWidth="1"/>
    <col min="4" max="4" width="29" style="5" bestFit="1" customWidth="1"/>
    <col min="5" max="5" width="10.85546875" style="5" customWidth="1"/>
    <col min="6" max="6" width="4.85546875" style="5" bestFit="1" customWidth="1"/>
    <col min="7" max="7" width="5.42578125" style="5" customWidth="1"/>
    <col min="8" max="8" width="4.42578125" style="5" customWidth="1"/>
    <col min="9" max="9" width="4" style="3" customWidth="1"/>
    <col min="10" max="10" width="12.7109375" style="5" customWidth="1"/>
    <col min="11" max="11" width="29" style="5" customWidth="1"/>
    <col min="12" max="12" width="9.28515625" style="5" customWidth="1"/>
    <col min="13" max="13" width="4.85546875" style="5" bestFit="1" customWidth="1"/>
    <col min="14" max="15" width="5.42578125" style="5" customWidth="1"/>
    <col min="16" max="16" width="3.140625" style="5" customWidth="1"/>
    <col min="17" max="18" width="9.140625" style="5"/>
    <col min="19" max="19" width="18.7109375" style="5" customWidth="1"/>
    <col min="20" max="16384" width="9.140625" style="5"/>
  </cols>
  <sheetData>
    <row r="1" spans="2:22" x14ac:dyDescent="0.25">
      <c r="C1" s="49" t="s">
        <v>113</v>
      </c>
      <c r="D1" s="50"/>
    </row>
    <row r="2" spans="2:22" x14ac:dyDescent="0.25">
      <c r="C2" s="49" t="s">
        <v>114</v>
      </c>
      <c r="D2" s="50"/>
    </row>
    <row r="3" spans="2:22" ht="15.75" customHeight="1" x14ac:dyDescent="0.25"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5"/>
      <c r="P3" s="4"/>
    </row>
    <row r="4" spans="2:22" ht="15.75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5"/>
      <c r="P4" s="53"/>
    </row>
    <row r="5" spans="2:22" ht="18.75" x14ac:dyDescent="0.25">
      <c r="B5" s="60" t="s">
        <v>121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4"/>
      <c r="P5" s="4"/>
    </row>
    <row r="6" spans="2:22" ht="20.100000000000001" customHeight="1" x14ac:dyDescent="0.25">
      <c r="B6" s="6" t="s">
        <v>1</v>
      </c>
      <c r="C6" s="7" t="s">
        <v>4</v>
      </c>
      <c r="D6" s="7"/>
      <c r="E6" s="7" t="s">
        <v>13</v>
      </c>
      <c r="F6" s="7" t="s">
        <v>12</v>
      </c>
      <c r="G6" s="8" t="s">
        <v>47</v>
      </c>
      <c r="H6" s="9"/>
      <c r="I6" s="6" t="s">
        <v>1</v>
      </c>
      <c r="J6" s="7" t="s">
        <v>5</v>
      </c>
      <c r="K6" s="7"/>
      <c r="L6" s="7" t="s">
        <v>13</v>
      </c>
      <c r="M6" s="7" t="s">
        <v>12</v>
      </c>
      <c r="N6" s="8" t="s">
        <v>47</v>
      </c>
      <c r="Q6" s="56" t="s">
        <v>117</v>
      </c>
      <c r="R6" s="56"/>
      <c r="S6" s="56"/>
      <c r="T6" s="56"/>
    </row>
    <row r="7" spans="2:22" ht="20.100000000000001" customHeight="1" x14ac:dyDescent="0.25">
      <c r="B7" s="10">
        <v>0.5</v>
      </c>
      <c r="C7" s="11" t="s">
        <v>14</v>
      </c>
      <c r="D7" s="11" t="s">
        <v>22</v>
      </c>
      <c r="E7" s="10"/>
      <c r="F7" s="46"/>
      <c r="G7" s="46"/>
      <c r="H7" s="12"/>
      <c r="I7" s="10">
        <v>4</v>
      </c>
      <c r="J7" s="11" t="s">
        <v>27</v>
      </c>
      <c r="K7" s="11" t="s">
        <v>44</v>
      </c>
      <c r="L7" s="1" t="s">
        <v>20</v>
      </c>
      <c r="M7" s="46"/>
      <c r="N7" s="46"/>
      <c r="Q7" s="57" t="s">
        <v>118</v>
      </c>
      <c r="R7" s="57"/>
      <c r="S7" s="57"/>
      <c r="T7" s="51"/>
      <c r="U7" s="51"/>
      <c r="V7" s="51"/>
    </row>
    <row r="8" spans="2:22" ht="20.100000000000001" customHeight="1" x14ac:dyDescent="0.25">
      <c r="B8" s="13">
        <v>0.5</v>
      </c>
      <c r="C8" s="9" t="s">
        <v>19</v>
      </c>
      <c r="D8" s="9" t="s">
        <v>15</v>
      </c>
      <c r="E8" s="13"/>
      <c r="F8" s="47"/>
      <c r="G8" s="47"/>
      <c r="H8" s="12"/>
      <c r="I8" s="13">
        <v>4</v>
      </c>
      <c r="J8" s="9" t="s">
        <v>28</v>
      </c>
      <c r="K8" s="9" t="s">
        <v>17</v>
      </c>
      <c r="L8" s="2" t="s">
        <v>21</v>
      </c>
      <c r="M8" s="47"/>
      <c r="N8" s="47"/>
      <c r="Q8" s="57" t="s">
        <v>119</v>
      </c>
      <c r="R8" s="57"/>
      <c r="S8" s="57"/>
      <c r="T8" s="52"/>
    </row>
    <row r="9" spans="2:22" ht="20.100000000000001" customHeight="1" x14ac:dyDescent="0.25">
      <c r="B9" s="13">
        <v>4</v>
      </c>
      <c r="C9" s="9" t="s">
        <v>20</v>
      </c>
      <c r="D9" s="9" t="s">
        <v>16</v>
      </c>
      <c r="E9" s="13"/>
      <c r="F9" s="47"/>
      <c r="G9" s="47"/>
      <c r="H9" s="12"/>
      <c r="I9" s="13">
        <v>4</v>
      </c>
      <c r="J9" s="9" t="s">
        <v>29</v>
      </c>
      <c r="K9" s="9" t="s">
        <v>45</v>
      </c>
      <c r="L9" s="2"/>
      <c r="M9" s="47"/>
      <c r="N9" s="47"/>
    </row>
    <row r="10" spans="2:22" ht="20.100000000000001" customHeight="1" x14ac:dyDescent="0.25">
      <c r="B10" s="13">
        <v>4</v>
      </c>
      <c r="C10" s="9" t="s">
        <v>21</v>
      </c>
      <c r="D10" s="9" t="s">
        <v>17</v>
      </c>
      <c r="E10" s="14" t="s">
        <v>26</v>
      </c>
      <c r="F10" s="47"/>
      <c r="G10" s="47"/>
      <c r="H10" s="12"/>
      <c r="I10" s="13">
        <v>3</v>
      </c>
      <c r="J10" s="9" t="s">
        <v>30</v>
      </c>
      <c r="K10" s="9" t="s">
        <v>46</v>
      </c>
      <c r="L10" s="2" t="s">
        <v>23</v>
      </c>
      <c r="M10" s="47"/>
      <c r="N10" s="47"/>
    </row>
    <row r="11" spans="2:22" ht="20.100000000000001" customHeight="1" x14ac:dyDescent="0.25">
      <c r="B11" s="13">
        <v>3</v>
      </c>
      <c r="C11" s="9" t="s">
        <v>55</v>
      </c>
      <c r="D11" s="9" t="s">
        <v>18</v>
      </c>
      <c r="E11" s="13"/>
      <c r="F11" s="47"/>
      <c r="G11" s="47"/>
      <c r="H11" s="12"/>
      <c r="I11" s="13"/>
      <c r="J11" s="9"/>
      <c r="K11" s="9"/>
      <c r="L11" s="13"/>
      <c r="M11" s="47"/>
      <c r="N11" s="47"/>
    </row>
    <row r="12" spans="2:22" ht="20.100000000000001" customHeight="1" x14ac:dyDescent="0.25">
      <c r="B12" s="13">
        <v>3</v>
      </c>
      <c r="C12" s="9" t="s">
        <v>23</v>
      </c>
      <c r="D12" s="15" t="s">
        <v>24</v>
      </c>
      <c r="E12" s="16" t="s">
        <v>25</v>
      </c>
      <c r="F12" s="47"/>
      <c r="G12" s="47"/>
      <c r="H12" s="12"/>
      <c r="I12" s="13"/>
      <c r="J12" s="9" t="s">
        <v>2</v>
      </c>
      <c r="K12" s="15"/>
      <c r="L12" s="16" t="s">
        <v>2</v>
      </c>
      <c r="M12" s="47"/>
      <c r="N12" s="47" t="s">
        <v>2</v>
      </c>
    </row>
    <row r="13" spans="2:22" ht="20.100000000000001" customHeight="1" x14ac:dyDescent="0.25">
      <c r="B13" s="17"/>
      <c r="C13" s="18"/>
      <c r="D13" s="18"/>
      <c r="E13" s="17"/>
      <c r="F13" s="48"/>
      <c r="G13" s="48"/>
      <c r="H13" s="12"/>
      <c r="I13" s="17"/>
      <c r="J13" s="18"/>
      <c r="K13" s="18"/>
      <c r="L13" s="17"/>
      <c r="M13" s="48"/>
      <c r="N13" s="48"/>
      <c r="Q13" s="19"/>
      <c r="R13" s="19"/>
    </row>
    <row r="14" spans="2:22" ht="20.100000000000001" customHeight="1" x14ac:dyDescent="0.25">
      <c r="B14" s="13">
        <v>15</v>
      </c>
      <c r="C14" s="7"/>
      <c r="D14" s="7"/>
      <c r="E14" s="6"/>
      <c r="F14" s="6"/>
      <c r="G14" s="13"/>
      <c r="H14" s="12"/>
      <c r="I14" s="13">
        <v>14</v>
      </c>
      <c r="J14" s="7" t="s">
        <v>0</v>
      </c>
      <c r="K14" s="7"/>
      <c r="L14" s="6">
        <f>SUM(L7:L13)</f>
        <v>0</v>
      </c>
      <c r="M14" s="6"/>
      <c r="N14" s="13"/>
    </row>
    <row r="15" spans="2:22" ht="20.100000000000001" customHeight="1" x14ac:dyDescent="0.25">
      <c r="B15" s="6"/>
      <c r="C15" s="7"/>
      <c r="D15" s="7"/>
      <c r="E15" s="7"/>
      <c r="F15" s="7"/>
      <c r="G15" s="6"/>
      <c r="H15" s="12"/>
      <c r="I15" s="6"/>
      <c r="J15" s="7"/>
      <c r="K15" s="7"/>
      <c r="L15" s="7"/>
      <c r="M15" s="7"/>
      <c r="N15" s="6"/>
    </row>
    <row r="16" spans="2:22" ht="18.75" x14ac:dyDescent="0.25">
      <c r="B16" s="60" t="s">
        <v>122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3"/>
      <c r="P16" s="53"/>
    </row>
    <row r="17" spans="2:16" ht="20.100000000000001" customHeight="1" x14ac:dyDescent="0.25">
      <c r="B17" s="6" t="s">
        <v>1</v>
      </c>
      <c r="C17" s="7" t="s">
        <v>6</v>
      </c>
      <c r="D17" s="7"/>
      <c r="E17" s="7" t="s">
        <v>13</v>
      </c>
      <c r="F17" s="7" t="s">
        <v>12</v>
      </c>
      <c r="G17" s="8" t="s">
        <v>47</v>
      </c>
      <c r="H17" s="12"/>
      <c r="I17" s="6"/>
      <c r="J17" s="7" t="s">
        <v>7</v>
      </c>
      <c r="K17" s="7"/>
      <c r="L17" s="7" t="s">
        <v>13</v>
      </c>
      <c r="M17" s="7" t="s">
        <v>12</v>
      </c>
      <c r="N17" s="8" t="s">
        <v>47</v>
      </c>
    </row>
    <row r="18" spans="2:16" ht="20.100000000000001" customHeight="1" x14ac:dyDescent="0.25">
      <c r="B18" s="10">
        <v>4</v>
      </c>
      <c r="C18" s="11" t="s">
        <v>32</v>
      </c>
      <c r="D18" s="11" t="s">
        <v>36</v>
      </c>
      <c r="E18" s="20" t="s">
        <v>42</v>
      </c>
      <c r="F18" s="46"/>
      <c r="G18" s="46"/>
      <c r="H18" s="12"/>
      <c r="I18" s="10">
        <v>3</v>
      </c>
      <c r="J18" s="11" t="s">
        <v>48</v>
      </c>
      <c r="K18" s="11" t="s">
        <v>49</v>
      </c>
      <c r="L18" s="37" t="s">
        <v>31</v>
      </c>
      <c r="M18" s="46"/>
      <c r="N18" s="46"/>
    </row>
    <row r="19" spans="2:16" ht="20.100000000000001" customHeight="1" x14ac:dyDescent="0.25">
      <c r="B19" s="13">
        <v>4</v>
      </c>
      <c r="C19" s="9" t="s">
        <v>31</v>
      </c>
      <c r="D19" s="21" t="s">
        <v>37</v>
      </c>
      <c r="E19" s="22" t="s">
        <v>28</v>
      </c>
      <c r="F19" s="47"/>
      <c r="G19" s="47"/>
      <c r="H19" s="12"/>
      <c r="I19" s="13">
        <v>1</v>
      </c>
      <c r="J19" s="9" t="s">
        <v>50</v>
      </c>
      <c r="K19" s="9" t="s">
        <v>51</v>
      </c>
      <c r="L19" s="36" t="s">
        <v>52</v>
      </c>
      <c r="M19" s="47"/>
      <c r="N19" s="47"/>
    </row>
    <row r="20" spans="2:16" ht="20.100000000000001" customHeight="1" x14ac:dyDescent="0.25">
      <c r="B20" s="13">
        <v>1</v>
      </c>
      <c r="C20" s="9" t="s">
        <v>33</v>
      </c>
      <c r="D20" s="21" t="s">
        <v>38</v>
      </c>
      <c r="E20" s="23" t="s">
        <v>43</v>
      </c>
      <c r="F20" s="47"/>
      <c r="G20" s="47"/>
      <c r="H20" s="12"/>
      <c r="I20" s="13">
        <v>1</v>
      </c>
      <c r="J20" s="24" t="s">
        <v>53</v>
      </c>
      <c r="K20" s="25" t="s">
        <v>54</v>
      </c>
      <c r="L20" s="38" t="s">
        <v>55</v>
      </c>
      <c r="M20" s="47"/>
      <c r="N20" s="47"/>
    </row>
    <row r="21" spans="2:16" ht="27.75" customHeight="1" x14ac:dyDescent="0.25">
      <c r="B21" s="13">
        <v>3</v>
      </c>
      <c r="C21" s="26" t="s">
        <v>34</v>
      </c>
      <c r="D21" s="27" t="s">
        <v>39</v>
      </c>
      <c r="E21" s="14"/>
      <c r="F21" s="47"/>
      <c r="G21" s="47"/>
      <c r="H21" s="12"/>
      <c r="I21" s="13">
        <v>4</v>
      </c>
      <c r="J21" s="9" t="s">
        <v>56</v>
      </c>
      <c r="K21" s="9" t="s">
        <v>57</v>
      </c>
      <c r="L21" s="2"/>
      <c r="M21" s="47"/>
      <c r="N21" s="47"/>
    </row>
    <row r="22" spans="2:16" ht="20.100000000000001" customHeight="1" x14ac:dyDescent="0.25">
      <c r="B22" s="13">
        <v>1</v>
      </c>
      <c r="C22" s="24" t="s">
        <v>120</v>
      </c>
      <c r="D22" s="28" t="s">
        <v>40</v>
      </c>
      <c r="E22" s="13"/>
      <c r="F22" s="47"/>
      <c r="G22" s="47"/>
      <c r="H22" s="12"/>
      <c r="I22" s="13">
        <v>3</v>
      </c>
      <c r="J22" s="9"/>
      <c r="K22" s="29" t="s">
        <v>58</v>
      </c>
      <c r="L22" s="13"/>
      <c r="M22" s="47"/>
      <c r="N22" s="47"/>
    </row>
    <row r="23" spans="2:16" ht="20.100000000000001" customHeight="1" x14ac:dyDescent="0.25">
      <c r="B23" s="13">
        <v>3</v>
      </c>
      <c r="C23" s="9" t="s">
        <v>35</v>
      </c>
      <c r="D23" s="19" t="s">
        <v>41</v>
      </c>
      <c r="E23" s="16"/>
      <c r="F23" s="47"/>
      <c r="G23" s="47"/>
      <c r="H23" s="12"/>
      <c r="I23" s="13">
        <v>3</v>
      </c>
      <c r="J23" s="9"/>
      <c r="K23" s="15" t="s">
        <v>59</v>
      </c>
      <c r="L23" s="16"/>
      <c r="M23" s="47"/>
      <c r="N23" s="47"/>
    </row>
    <row r="24" spans="2:16" ht="20.100000000000001" customHeight="1" x14ac:dyDescent="0.25">
      <c r="B24" s="17"/>
      <c r="C24" s="18"/>
      <c r="D24" s="18"/>
      <c r="E24" s="17"/>
      <c r="F24" s="48"/>
      <c r="G24" s="48"/>
      <c r="H24" s="12"/>
      <c r="I24" s="17"/>
      <c r="J24" s="18"/>
      <c r="K24" s="18"/>
      <c r="L24" s="17"/>
      <c r="M24" s="48"/>
      <c r="N24" s="48"/>
    </row>
    <row r="25" spans="2:16" ht="20.100000000000001" customHeight="1" x14ac:dyDescent="0.25">
      <c r="B25" s="13">
        <f>SUM(B18:B24)</f>
        <v>16</v>
      </c>
      <c r="C25" s="7"/>
      <c r="D25" s="7"/>
      <c r="E25" s="6"/>
      <c r="F25" s="6"/>
      <c r="G25" s="13"/>
      <c r="H25" s="12"/>
      <c r="I25" s="13">
        <f>SUM(I18:I24)</f>
        <v>15</v>
      </c>
      <c r="J25" s="7"/>
      <c r="K25" s="7"/>
      <c r="L25" s="6"/>
      <c r="M25" s="6"/>
      <c r="N25" s="13"/>
    </row>
    <row r="26" spans="2:16" ht="20.100000000000001" customHeight="1" x14ac:dyDescent="0.25">
      <c r="B26" s="13"/>
      <c r="C26" s="7"/>
      <c r="D26" s="7"/>
      <c r="E26" s="6"/>
      <c r="F26" s="6"/>
      <c r="G26" s="13"/>
      <c r="H26" s="12"/>
      <c r="I26" s="13"/>
      <c r="J26" s="7"/>
      <c r="K26" s="7"/>
      <c r="L26" s="6"/>
      <c r="M26" s="6"/>
      <c r="N26" s="13"/>
    </row>
    <row r="27" spans="2:16" ht="10.5" customHeight="1" x14ac:dyDescent="0.25">
      <c r="B27" s="58" t="s">
        <v>70</v>
      </c>
      <c r="C27" s="58"/>
      <c r="D27" s="58"/>
      <c r="E27" s="58"/>
      <c r="F27" s="58"/>
      <c r="G27" s="58"/>
      <c r="H27" s="9"/>
      <c r="I27" s="6"/>
      <c r="J27" s="7"/>
      <c r="K27" s="7"/>
      <c r="L27" s="7"/>
      <c r="M27" s="7"/>
      <c r="N27" s="6"/>
      <c r="O27" s="19"/>
      <c r="P27" s="19"/>
    </row>
    <row r="28" spans="2:16" ht="18.75" x14ac:dyDescent="0.25">
      <c r="B28" s="60" t="s">
        <v>123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3"/>
      <c r="P28" s="53"/>
    </row>
    <row r="29" spans="2:16" ht="20.100000000000001" customHeight="1" x14ac:dyDescent="0.25">
      <c r="B29" s="6"/>
      <c r="C29" s="7" t="s">
        <v>8</v>
      </c>
      <c r="D29" s="7"/>
      <c r="E29" s="7" t="s">
        <v>13</v>
      </c>
      <c r="F29" s="7" t="s">
        <v>12</v>
      </c>
      <c r="G29" s="8" t="s">
        <v>47</v>
      </c>
      <c r="H29" s="12"/>
      <c r="I29" s="6"/>
      <c r="J29" s="7" t="s">
        <v>9</v>
      </c>
      <c r="K29" s="7"/>
      <c r="L29" s="7" t="s">
        <v>13</v>
      </c>
      <c r="M29" s="7" t="s">
        <v>12</v>
      </c>
      <c r="N29" s="8" t="s">
        <v>47</v>
      </c>
    </row>
    <row r="30" spans="2:16" ht="25.5" customHeight="1" x14ac:dyDescent="0.25">
      <c r="B30" s="10">
        <v>2</v>
      </c>
      <c r="C30" s="32" t="s">
        <v>60</v>
      </c>
      <c r="D30" s="31" t="s">
        <v>61</v>
      </c>
      <c r="E30" s="35" t="s">
        <v>71</v>
      </c>
      <c r="F30" s="46"/>
      <c r="G30" s="46"/>
      <c r="H30" s="12"/>
      <c r="I30" s="10">
        <v>3</v>
      </c>
      <c r="J30" s="32" t="s">
        <v>80</v>
      </c>
      <c r="K30" s="31" t="s">
        <v>84</v>
      </c>
      <c r="L30" s="39" t="s">
        <v>48</v>
      </c>
      <c r="M30" s="46"/>
      <c r="N30" s="46"/>
    </row>
    <row r="31" spans="2:16" ht="20.100000000000001" customHeight="1" x14ac:dyDescent="0.25">
      <c r="B31" s="13">
        <v>1</v>
      </c>
      <c r="C31" s="24" t="s">
        <v>62</v>
      </c>
      <c r="D31" s="25" t="s">
        <v>125</v>
      </c>
      <c r="E31" s="23" t="s">
        <v>72</v>
      </c>
      <c r="F31" s="47"/>
      <c r="G31" s="47"/>
      <c r="H31" s="12"/>
      <c r="I31" s="13">
        <v>1</v>
      </c>
      <c r="J31" s="24" t="s">
        <v>81</v>
      </c>
      <c r="K31" s="25" t="s">
        <v>85</v>
      </c>
      <c r="L31" s="23" t="s">
        <v>88</v>
      </c>
      <c r="M31" s="47"/>
      <c r="N31" s="47"/>
    </row>
    <row r="32" spans="2:16" ht="20.100000000000001" customHeight="1" x14ac:dyDescent="0.25">
      <c r="B32" s="13">
        <v>1</v>
      </c>
      <c r="C32" s="24" t="s">
        <v>63</v>
      </c>
      <c r="D32" s="25" t="s">
        <v>76</v>
      </c>
      <c r="E32" s="23" t="s">
        <v>73</v>
      </c>
      <c r="F32" s="47"/>
      <c r="G32" s="47"/>
      <c r="H32" s="12"/>
      <c r="I32" s="13">
        <v>3</v>
      </c>
      <c r="J32" s="24" t="s">
        <v>82</v>
      </c>
      <c r="K32" s="25" t="s">
        <v>86</v>
      </c>
      <c r="L32" s="23" t="s">
        <v>89</v>
      </c>
      <c r="M32" s="47"/>
      <c r="N32" s="47"/>
    </row>
    <row r="33" spans="2:16" ht="20.100000000000001" customHeight="1" x14ac:dyDescent="0.25">
      <c r="B33" s="13">
        <v>3</v>
      </c>
      <c r="C33" s="24" t="s">
        <v>77</v>
      </c>
      <c r="D33" s="25" t="s">
        <v>68</v>
      </c>
      <c r="E33" s="23" t="s">
        <v>74</v>
      </c>
      <c r="F33" s="47"/>
      <c r="G33" s="47"/>
      <c r="H33" s="12"/>
      <c r="I33" s="13">
        <v>2</v>
      </c>
      <c r="J33" s="24" t="s">
        <v>83</v>
      </c>
      <c r="K33" s="25" t="s">
        <v>87</v>
      </c>
      <c r="L33" s="23" t="s">
        <v>90</v>
      </c>
      <c r="M33" s="47"/>
      <c r="N33" s="47"/>
    </row>
    <row r="34" spans="2:16" ht="23.25" customHeight="1" x14ac:dyDescent="0.25">
      <c r="B34" s="13">
        <v>2</v>
      </c>
      <c r="C34" s="24" t="s">
        <v>64</v>
      </c>
      <c r="D34" s="25" t="s">
        <v>67</v>
      </c>
      <c r="E34" s="33" t="s">
        <v>75</v>
      </c>
      <c r="F34" s="47"/>
      <c r="G34" s="47"/>
      <c r="H34" s="12"/>
      <c r="I34" s="13">
        <v>3</v>
      </c>
      <c r="J34" s="9"/>
      <c r="K34" s="42" t="s">
        <v>91</v>
      </c>
      <c r="L34" s="33"/>
      <c r="M34" s="47"/>
      <c r="N34" s="47"/>
    </row>
    <row r="35" spans="2:16" ht="20.100000000000001" customHeight="1" x14ac:dyDescent="0.25">
      <c r="B35" s="13">
        <v>3</v>
      </c>
      <c r="C35" s="9" t="s">
        <v>65</v>
      </c>
      <c r="D35" s="9" t="s">
        <v>66</v>
      </c>
      <c r="E35" s="23" t="s">
        <v>78</v>
      </c>
      <c r="F35" s="47"/>
      <c r="G35" s="47"/>
      <c r="H35" s="12"/>
      <c r="I35" s="13">
        <v>3</v>
      </c>
      <c r="J35" s="9"/>
      <c r="K35" s="15" t="s">
        <v>59</v>
      </c>
      <c r="L35" s="23"/>
      <c r="M35" s="47"/>
      <c r="N35" s="47"/>
    </row>
    <row r="36" spans="2:16" ht="20.100000000000001" customHeight="1" x14ac:dyDescent="0.25">
      <c r="B36" s="17">
        <v>3</v>
      </c>
      <c r="C36" s="18"/>
      <c r="D36" s="34" t="s">
        <v>79</v>
      </c>
      <c r="E36" s="17"/>
      <c r="F36" s="48"/>
      <c r="G36" s="48"/>
      <c r="H36" s="12"/>
      <c r="I36" s="17"/>
      <c r="J36" s="18"/>
      <c r="K36" s="18"/>
      <c r="L36" s="17"/>
      <c r="M36" s="48"/>
      <c r="N36" s="48"/>
    </row>
    <row r="37" spans="2:16" ht="20.100000000000001" customHeight="1" x14ac:dyDescent="0.25">
      <c r="B37" s="13">
        <f>SUM(B30:B36)</f>
        <v>15</v>
      </c>
      <c r="C37" s="7"/>
      <c r="D37" s="7"/>
      <c r="E37" s="6"/>
      <c r="F37" s="6"/>
      <c r="G37" s="13"/>
      <c r="H37" s="12"/>
      <c r="I37" s="13">
        <f>SUM(I30:I36)</f>
        <v>15</v>
      </c>
      <c r="J37" s="7"/>
      <c r="K37" s="7"/>
      <c r="L37" s="6"/>
      <c r="M37" s="6"/>
      <c r="N37" s="13"/>
    </row>
    <row r="38" spans="2:16" ht="20.100000000000001" customHeight="1" x14ac:dyDescent="0.25">
      <c r="B38" s="6"/>
      <c r="C38" s="7"/>
      <c r="D38" s="7"/>
      <c r="E38" s="7"/>
      <c r="F38" s="7"/>
      <c r="G38" s="6"/>
      <c r="H38" s="12"/>
      <c r="I38" s="6"/>
      <c r="J38" s="7"/>
      <c r="K38" s="7"/>
      <c r="L38" s="7"/>
      <c r="M38" s="7"/>
      <c r="N38" s="6"/>
    </row>
    <row r="39" spans="2:16" ht="18.75" x14ac:dyDescent="0.25">
      <c r="B39" s="60" t="s">
        <v>124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3"/>
      <c r="P39" s="53"/>
    </row>
    <row r="40" spans="2:16" ht="20.100000000000001" customHeight="1" x14ac:dyDescent="0.25">
      <c r="B40" s="6"/>
      <c r="C40" s="7" t="s">
        <v>10</v>
      </c>
      <c r="D40" s="7"/>
      <c r="E40" s="7" t="s">
        <v>13</v>
      </c>
      <c r="F40" s="7" t="s">
        <v>12</v>
      </c>
      <c r="G40" s="8" t="s">
        <v>47</v>
      </c>
      <c r="H40" s="12"/>
      <c r="I40" s="6"/>
      <c r="J40" s="7" t="s">
        <v>11</v>
      </c>
      <c r="K40" s="7"/>
      <c r="L40" s="7" t="s">
        <v>13</v>
      </c>
      <c r="M40" s="7" t="s">
        <v>12</v>
      </c>
      <c r="N40" s="8" t="s">
        <v>47</v>
      </c>
    </row>
    <row r="41" spans="2:16" ht="20.100000000000001" customHeight="1" x14ac:dyDescent="0.25">
      <c r="B41" s="10">
        <v>2</v>
      </c>
      <c r="C41" s="32" t="s">
        <v>92</v>
      </c>
      <c r="D41" s="31" t="s">
        <v>93</v>
      </c>
      <c r="E41" s="39" t="s">
        <v>60</v>
      </c>
      <c r="F41" s="46"/>
      <c r="G41" s="46"/>
      <c r="H41" s="12"/>
      <c r="I41" s="10">
        <v>1</v>
      </c>
      <c r="J41" s="32" t="s">
        <v>103</v>
      </c>
      <c r="K41" s="44" t="s">
        <v>108</v>
      </c>
      <c r="L41" s="10"/>
      <c r="M41" s="46"/>
      <c r="N41" s="46"/>
    </row>
    <row r="42" spans="2:16" ht="20.100000000000001" customHeight="1" x14ac:dyDescent="0.25">
      <c r="B42" s="13">
        <v>1</v>
      </c>
      <c r="C42" s="24" t="s">
        <v>94</v>
      </c>
      <c r="D42" s="25" t="s">
        <v>95</v>
      </c>
      <c r="E42" s="23" t="s">
        <v>35</v>
      </c>
      <c r="F42" s="47"/>
      <c r="G42" s="47"/>
      <c r="H42" s="12"/>
      <c r="I42" s="13">
        <v>1</v>
      </c>
      <c r="J42" s="24" t="s">
        <v>104</v>
      </c>
      <c r="K42" s="9" t="s">
        <v>106</v>
      </c>
      <c r="L42" s="23" t="s">
        <v>35</v>
      </c>
      <c r="M42" s="47"/>
      <c r="N42" s="47"/>
    </row>
    <row r="43" spans="2:16" ht="20.100000000000001" customHeight="1" x14ac:dyDescent="0.25">
      <c r="B43" s="13">
        <v>1</v>
      </c>
      <c r="C43" s="24" t="s">
        <v>96</v>
      </c>
      <c r="D43" s="25" t="s">
        <v>69</v>
      </c>
      <c r="E43" s="23" t="s">
        <v>111</v>
      </c>
      <c r="F43" s="47"/>
      <c r="G43" s="47"/>
      <c r="H43" s="12"/>
      <c r="I43" s="13">
        <v>3</v>
      </c>
      <c r="J43" s="24" t="s">
        <v>105</v>
      </c>
      <c r="K43" s="40" t="s">
        <v>107</v>
      </c>
      <c r="L43" s="23" t="s">
        <v>110</v>
      </c>
      <c r="M43" s="47"/>
      <c r="N43" s="47"/>
    </row>
    <row r="44" spans="2:16" ht="25.5" customHeight="1" x14ac:dyDescent="0.25">
      <c r="B44" s="13">
        <v>1</v>
      </c>
      <c r="C44" s="24" t="s">
        <v>97</v>
      </c>
      <c r="D44" s="25" t="s">
        <v>98</v>
      </c>
      <c r="E44" s="23" t="s">
        <v>112</v>
      </c>
      <c r="F44" s="47"/>
      <c r="G44" s="47"/>
      <c r="H44" s="12"/>
      <c r="I44" s="13">
        <v>3</v>
      </c>
      <c r="J44" s="9"/>
      <c r="K44" s="41" t="s">
        <v>102</v>
      </c>
      <c r="L44" s="23"/>
      <c r="M44" s="47"/>
      <c r="N44" s="47"/>
      <c r="P44" s="30"/>
    </row>
    <row r="45" spans="2:16" ht="24" customHeight="1" x14ac:dyDescent="0.25">
      <c r="B45" s="13">
        <v>1</v>
      </c>
      <c r="C45" s="24" t="s">
        <v>99</v>
      </c>
      <c r="D45" s="25" t="s">
        <v>100</v>
      </c>
      <c r="E45" s="33" t="s">
        <v>88</v>
      </c>
      <c r="F45" s="47"/>
      <c r="G45" s="47"/>
      <c r="H45" s="12"/>
      <c r="I45" s="13">
        <v>3</v>
      </c>
      <c r="J45" s="9"/>
      <c r="K45" s="42" t="s">
        <v>109</v>
      </c>
      <c r="L45" s="33"/>
      <c r="M45" s="47"/>
      <c r="N45" s="47"/>
    </row>
    <row r="46" spans="2:16" ht="28.5" customHeight="1" x14ac:dyDescent="0.25">
      <c r="B46" s="13">
        <v>3</v>
      </c>
      <c r="C46" s="9"/>
      <c r="D46" s="43" t="s">
        <v>101</v>
      </c>
      <c r="E46" s="16"/>
      <c r="F46" s="47"/>
      <c r="G46" s="47"/>
      <c r="H46" s="12"/>
      <c r="I46" s="13">
        <v>3</v>
      </c>
      <c r="J46" s="9"/>
      <c r="K46" s="15" t="s">
        <v>59</v>
      </c>
      <c r="L46" s="16"/>
      <c r="M46" s="47"/>
      <c r="N46" s="47"/>
    </row>
    <row r="47" spans="2:16" ht="24" customHeight="1" x14ac:dyDescent="0.25">
      <c r="B47" s="13">
        <v>3</v>
      </c>
      <c r="C47" s="9"/>
      <c r="D47" s="41" t="s">
        <v>102</v>
      </c>
      <c r="E47" s="13"/>
      <c r="F47" s="47"/>
      <c r="G47" s="47"/>
      <c r="H47" s="12"/>
      <c r="I47" s="13"/>
      <c r="J47" s="9"/>
      <c r="K47" s="9"/>
      <c r="L47" s="13"/>
      <c r="M47" s="47"/>
      <c r="N47" s="47"/>
    </row>
    <row r="48" spans="2:16" ht="20.100000000000001" customHeight="1" x14ac:dyDescent="0.25">
      <c r="B48" s="17">
        <v>3</v>
      </c>
      <c r="C48" s="18"/>
      <c r="D48" s="18" t="s">
        <v>59</v>
      </c>
      <c r="E48" s="17"/>
      <c r="F48" s="48"/>
      <c r="G48" s="48"/>
      <c r="H48" s="12"/>
      <c r="I48" s="17"/>
      <c r="J48" s="18"/>
      <c r="K48" s="18"/>
      <c r="L48" s="17"/>
      <c r="M48" s="48"/>
      <c r="N48" s="48"/>
    </row>
    <row r="49" spans="2:14" ht="20.100000000000001" customHeight="1" x14ac:dyDescent="0.25">
      <c r="B49" s="13">
        <f>SUM(B41:B48)</f>
        <v>15</v>
      </c>
      <c r="C49" s="7"/>
      <c r="D49" s="7"/>
      <c r="E49" s="6"/>
      <c r="F49" s="6"/>
      <c r="G49" s="13"/>
      <c r="H49" s="12"/>
      <c r="I49" s="13">
        <f>SUM(I41:I47)</f>
        <v>14</v>
      </c>
      <c r="J49" s="7"/>
      <c r="K49" s="7"/>
      <c r="L49" s="6"/>
      <c r="M49" s="6"/>
      <c r="N49" s="13"/>
    </row>
    <row r="50" spans="2:14" ht="12" customHeight="1" x14ac:dyDescent="0.25"/>
    <row r="51" spans="2:14" x14ac:dyDescent="0.25">
      <c r="C51" s="54" t="s">
        <v>115</v>
      </c>
      <c r="D51" s="54"/>
      <c r="E51" s="54"/>
      <c r="F51" s="54"/>
      <c r="G51" s="54"/>
      <c r="H51" s="54"/>
      <c r="I51" s="54"/>
      <c r="J51" s="54"/>
      <c r="K51" s="54"/>
    </row>
    <row r="52" spans="2:14" x14ac:dyDescent="0.25">
      <c r="B52" s="5"/>
      <c r="I52" s="5"/>
    </row>
    <row r="53" spans="2:14" x14ac:dyDescent="0.25">
      <c r="B53" s="5"/>
      <c r="C53" s="55" t="s">
        <v>116</v>
      </c>
      <c r="D53" s="55"/>
      <c r="E53" s="55"/>
      <c r="F53" s="55"/>
      <c r="G53" s="55"/>
      <c r="H53" s="55"/>
      <c r="I53" s="55"/>
      <c r="J53" s="55"/>
    </row>
  </sheetData>
  <mergeCells count="11">
    <mergeCell ref="B3:N3"/>
    <mergeCell ref="B5:N5"/>
    <mergeCell ref="B16:N16"/>
    <mergeCell ref="B28:N28"/>
    <mergeCell ref="B39:N39"/>
    <mergeCell ref="C51:K51"/>
    <mergeCell ref="C53:J53"/>
    <mergeCell ref="Q6:T6"/>
    <mergeCell ref="Q7:S7"/>
    <mergeCell ref="Q8:S8"/>
    <mergeCell ref="B27:G27"/>
  </mergeCells>
  <phoneticPr fontId="13" type="noConversion"/>
  <hyperlinks>
    <hyperlink ref="K22" r:id="rId1" xr:uid="{6A0473DE-4DBA-45B0-B763-03D5F0BBA5A5}"/>
    <hyperlink ref="D36" r:id="rId2" xr:uid="{5357CBE6-F236-484E-B038-16E06BD852F5}"/>
    <hyperlink ref="K34" r:id="rId3" xr:uid="{D3A50C0C-5B10-4538-97D8-6AABB0C24531}"/>
    <hyperlink ref="D46" r:id="rId4" xr:uid="{BED645DE-A870-4555-BE1B-7B12DA2EE44B}"/>
    <hyperlink ref="K44" r:id="rId5" xr:uid="{50E1C019-AB0E-4B15-8327-89D8A4C1BD3D}"/>
    <hyperlink ref="D47" r:id="rId6" xr:uid="{B293D801-2C8F-485C-864A-9478FB1ACA13}"/>
    <hyperlink ref="K45" r:id="rId7" xr:uid="{D4678631-4DE7-4D46-8168-BF23B1648FA5}"/>
    <hyperlink ref="Q8:S8" r:id="rId8" display="Multicultural Awareness (3 credits):" xr:uid="{53DA971E-4ED0-46B7-96CC-4725AD2D5CEA}"/>
    <hyperlink ref="Q7:S7" r:id="rId9" display="International Understanding (9 credits):" xr:uid="{A9DA2F4A-5B71-46BD-B12F-F5DB9F6B9148}"/>
  </hyperlinks>
  <pageMargins left="0.25" right="0.25" top="0.75" bottom="0.75" header="0.3" footer="0.3"/>
  <pageSetup scale="97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7DB6-09D6-448E-85B5-0A900C336CD7}">
  <dimension ref="A1"/>
  <sheetViews>
    <sheetView workbookViewId="0">
      <selection activeCell="A31" sqref="A31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E4AAA2D80D8C4F8A45763CCFC9FD7C" ma:contentTypeVersion="12" ma:contentTypeDescription="Create a new document." ma:contentTypeScope="" ma:versionID="feb6e155f979e7b2eafbfe8fd8ffb8ce">
  <xsd:schema xmlns:xsd="http://www.w3.org/2001/XMLSchema" xmlns:xs="http://www.w3.org/2001/XMLSchema" xmlns:p="http://schemas.microsoft.com/office/2006/metadata/properties" xmlns:ns3="96980082-4cb9-40e5-85a0-2a9017b615a9" xmlns:ns4="36819424-51e2-4d07-a90c-d6960995d605" targetNamespace="http://schemas.microsoft.com/office/2006/metadata/properties" ma:root="true" ma:fieldsID="769d032a696cc350e014924bccab211b" ns3:_="" ns4:_="">
    <xsd:import namespace="96980082-4cb9-40e5-85a0-2a9017b615a9"/>
    <xsd:import namespace="36819424-51e2-4d07-a90c-d6960995d6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80082-4cb9-40e5-85a0-2a9017b615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19424-51e2-4d07-a90c-d6960995d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1C298-058B-4BE9-812A-39CA82BB0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80082-4cb9-40e5-85a0-2a9017b615a9"/>
    <ds:schemaRef ds:uri="36819424-51e2-4d07-a90c-d6960995d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7CFA7D-DBAD-4D59-B592-5ADBCF81CD36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36819424-51e2-4d07-a90c-d6960995d605"/>
    <ds:schemaRef ds:uri="http://schemas.microsoft.com/office/2006/documentManagement/types"/>
    <ds:schemaRef ds:uri="96980082-4cb9-40e5-85a0-2a9017b615a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D62477-7D7C-40A0-8636-C47DDCE888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Standard Plan of Study</vt:lpstr>
      <vt:lpstr>Additional Info</vt:lpstr>
      <vt:lpstr>'Standard Plan of Study'!Print_Area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Caitlinn Brooke Hubbell</cp:lastModifiedBy>
  <cp:lastPrinted>2019-09-10T17:08:47Z</cp:lastPrinted>
  <dcterms:created xsi:type="dcterms:W3CDTF">2019-09-10T15:16:15Z</dcterms:created>
  <dcterms:modified xsi:type="dcterms:W3CDTF">2022-04-07T19:08:54Z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0x01010039E4AAA2D80D8C4F8A45763CCFC9FD7C</vt:lpwstr>
  </property>
</Properties>
</file>